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<sst xmlns="http://schemas.openxmlformats.org/spreadsheetml/2006/main" count="29" uniqueCount="29">
  <si>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附件2：</t>
  </si>
  <si>
    <t>2025年数码产品购新补贴政策参与主体白名单
5月（第五批）预拨付资金明细</t>
  </si>
  <si>
    <t>序号</t>
  </si>
  <si>
    <t>市场主体名称</t>
  </si>
  <si>
    <t>5月银联反馈金额（元）</t>
  </si>
  <si>
    <t>预拨付金额（元）</t>
  </si>
  <si>
    <t>备注</t>
  </si>
  <si>
    <t>绥化宏昌昌盛商贸有限公司</t>
  </si>
  <si>
    <t>安达市天翼通讯设备有限公司</t>
  </si>
  <si>
    <t>望奎县晓伟通讯器材有限公司</t>
  </si>
  <si>
    <t>海伦市金鑫天科技有限公司</t>
  </si>
  <si>
    <t>绥棱县德宝手机通讯器材商店</t>
  </si>
  <si>
    <t>明水县大山手机店</t>
  </si>
  <si>
    <t>庆安县联众七星通讯设备有限公司</t>
  </si>
  <si>
    <t>绥棱县大信通手机卖场</t>
  </si>
  <si>
    <t>绥化华瑞电子科技有限公司</t>
  </si>
  <si>
    <t>肇东市晟鸿手机商店</t>
  </si>
  <si>
    <t>黑龙江通联七星壹分科技有限公司绥化分公司</t>
  </si>
  <si>
    <t>海伦市信缘通讯器材经销店</t>
  </si>
  <si>
    <t>黑龙江达珀通讯有限公司绥化分公司</t>
  </si>
  <si>
    <t>海伦市金鑫天科技有限公司第一分公司</t>
  </si>
  <si>
    <t>黑龙江达珀通讯有限公司绥化分公司泰华店</t>
  </si>
  <si>
    <t>青冈县青冈镇中邮普泰手机打卖场</t>
  </si>
  <si>
    <t>明水县华美通讯器材专卖店</t>
  </si>
  <si>
    <t>安达市三希通讯设备有限公司</t>
  </si>
  <si>
    <t>绥化市泰威网络科技有限公司</t>
  </si>
  <si>
    <t>海伦市周正明正品手机大卖场</t>
  </si>
  <si>
    <t>明水县大山通讯设备销售有限公司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</si>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</sst>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zoomScale="115" zoomScaleNormal="115" workbookViewId="0">
      <selection activeCell="D8" sqref="D8"/>
    </sheetView>
  </sheetViews>
  <sheetFormatPr defaultColWidth="9.64166666666667" defaultRowHeight="13.5" outlineLevelCol="4"/>
  <cols>
    <col min="1" max="1" width="6.40833333333333" customWidth="1"/>
    <col min="2" max="2" width="30.2083333333333" style="3" customWidth="1"/>
    <col min="3" max="3" width="24.5583333333333" style="2" customWidth="1"/>
    <col min="4" max="4" width="15.65" style="2" customWidth="1"/>
    <col min="5" max="5" width="11.5" style="2"/>
  </cols>
  <sheetData>
    <row r="1" spans="1:1">
      <c r="A1" t="s">
        <v>0</v>
      </c>
    </row>
    <row r="2" ht="69" customHeight="1" spans="1:5">
      <c r="A2" s="4" t="s">
        <v>1</v>
      </c>
      <c r="B2" s="4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="2" customFormat="1" ht="30" customHeight="1" spans="1:5">
      <c r="A4" s="6">
        <v>1</v>
      </c>
      <c r="B4" s="8" t="s">
        <v>7</v>
      </c>
      <c r="C4" s="9">
        <v>1177216.96999999</v>
      </c>
      <c r="D4" s="10">
        <f>C4*0.7</f>
        <v>824051.878999993</v>
      </c>
      <c r="E4" s="10">
        <v>824051.87</v>
      </c>
    </row>
    <row r="5" s="2" customFormat="1" ht="30" customHeight="1" spans="1:5">
      <c r="A5" s="6">
        <v>2</v>
      </c>
      <c r="B5" s="8" t="s">
        <v>8</v>
      </c>
      <c r="C5" s="9">
        <v>23324.88</v>
      </c>
      <c r="D5" s="10">
        <f t="shared" ref="D5:D24" si="0">C5*0.7</f>
        <v>16327.416</v>
      </c>
      <c r="E5" s="10">
        <v>16327.41</v>
      </c>
    </row>
    <row r="6" s="2" customFormat="1" ht="30" customHeight="1" spans="1:5">
      <c r="A6" s="6">
        <v>3</v>
      </c>
      <c r="B6" s="8" t="s">
        <v>9</v>
      </c>
      <c r="C6" s="9">
        <v>66912.2499999999</v>
      </c>
      <c r="D6" s="10">
        <f t="shared" si="0"/>
        <v>46838.5749999999</v>
      </c>
      <c r="E6" s="10">
        <v>46838.57</v>
      </c>
    </row>
    <row r="7" s="2" customFormat="1" ht="30" customHeight="1" spans="1:5">
      <c r="A7" s="6">
        <v>4</v>
      </c>
      <c r="B7" s="8" t="s">
        <v>10</v>
      </c>
      <c r="C7" s="9">
        <v>268165.980000002</v>
      </c>
      <c r="D7" s="10">
        <f t="shared" si="0"/>
        <v>187716.186000001</v>
      </c>
      <c r="E7" s="10">
        <v>187716.18</v>
      </c>
    </row>
    <row r="8" s="2" customFormat="1" ht="30" customHeight="1" spans="1:5">
      <c r="A8" s="6">
        <v>5</v>
      </c>
      <c r="B8" s="8" t="s">
        <v>11</v>
      </c>
      <c r="C8" s="9">
        <v>61854.3999999999</v>
      </c>
      <c r="D8" s="10">
        <f t="shared" si="0"/>
        <v>43298.0799999999</v>
      </c>
      <c r="E8" s="10">
        <v>43298.0799999999</v>
      </c>
    </row>
    <row r="9" s="2" customFormat="1" ht="30" customHeight="1" spans="1:5">
      <c r="A9" s="6">
        <v>6</v>
      </c>
      <c r="B9" s="8" t="s">
        <v>12</v>
      </c>
      <c r="C9" s="9">
        <v>132982.100000001</v>
      </c>
      <c r="D9" s="10">
        <f t="shared" si="0"/>
        <v>93087.4700000007</v>
      </c>
      <c r="E9" s="10">
        <v>93087.4700000007</v>
      </c>
    </row>
    <row r="10" s="2" customFormat="1" ht="30" customHeight="1" spans="1:5">
      <c r="A10" s="6">
        <v>7</v>
      </c>
      <c r="B10" s="8" t="s">
        <v>13</v>
      </c>
      <c r="C10" s="9">
        <v>50870.4999999999</v>
      </c>
      <c r="D10" s="10">
        <f t="shared" si="0"/>
        <v>35609.3499999999</v>
      </c>
      <c r="E10" s="10">
        <v>35609.3499999999</v>
      </c>
    </row>
    <row r="11" s="2" customFormat="1" ht="30" customHeight="1" spans="1:5">
      <c r="A11" s="6">
        <v>8</v>
      </c>
      <c r="B11" s="8" t="s">
        <v>14</v>
      </c>
      <c r="C11" s="9">
        <v>49884.7999999999</v>
      </c>
      <c r="D11" s="10">
        <f t="shared" si="0"/>
        <v>34919.3599999999</v>
      </c>
      <c r="E11" s="10">
        <v>34919.3599999999</v>
      </c>
    </row>
    <row r="12" s="2" customFormat="1" ht="30" customHeight="1" spans="1:5">
      <c r="A12" s="6">
        <v>9</v>
      </c>
      <c r="B12" s="8" t="s">
        <v>15</v>
      </c>
      <c r="C12" s="9">
        <v>10114.55</v>
      </c>
      <c r="D12" s="10">
        <f t="shared" si="0"/>
        <v>7080.185</v>
      </c>
      <c r="E12" s="10">
        <v>7080.18</v>
      </c>
    </row>
    <row r="13" s="2" customFormat="1" ht="30" customHeight="1" spans="1:5">
      <c r="A13" s="6">
        <v>10</v>
      </c>
      <c r="B13" s="8" t="s">
        <v>16</v>
      </c>
      <c r="C13" s="9">
        <v>205953.110000002</v>
      </c>
      <c r="D13" s="10">
        <f t="shared" si="0"/>
        <v>144167.177000001</v>
      </c>
      <c r="E13" s="10">
        <v>144167.17</v>
      </c>
    </row>
    <row r="14" s="2" customFormat="1" ht="30" customHeight="1" spans="1:5">
      <c r="A14" s="6">
        <v>11</v>
      </c>
      <c r="B14" s="8" t="s">
        <v>17</v>
      </c>
      <c r="C14" s="9">
        <v>255761.400000002</v>
      </c>
      <c r="D14" s="10">
        <f t="shared" si="0"/>
        <v>179032.980000001</v>
      </c>
      <c r="E14" s="10">
        <v>179032.980000001</v>
      </c>
    </row>
    <row r="15" s="2" customFormat="1" ht="30" customHeight="1" spans="1:5">
      <c r="A15" s="6">
        <v>12</v>
      </c>
      <c r="B15" s="8" t="s">
        <v>18</v>
      </c>
      <c r="C15" s="9">
        <v>23129.35</v>
      </c>
      <c r="D15" s="10">
        <f t="shared" si="0"/>
        <v>16190.545</v>
      </c>
      <c r="E15" s="10">
        <v>16190.54</v>
      </c>
    </row>
    <row r="16" s="2" customFormat="1" ht="30" customHeight="1" spans="1:5">
      <c r="A16" s="6">
        <v>13</v>
      </c>
      <c r="B16" s="8" t="s">
        <v>19</v>
      </c>
      <c r="C16" s="9">
        <v>8441.55</v>
      </c>
      <c r="D16" s="10">
        <f t="shared" si="0"/>
        <v>5909.085</v>
      </c>
      <c r="E16" s="10">
        <v>5909.08</v>
      </c>
    </row>
    <row r="17" s="2" customFormat="1" ht="30" customHeight="1" spans="1:5">
      <c r="A17" s="6">
        <v>14</v>
      </c>
      <c r="B17" s="8" t="s">
        <v>20</v>
      </c>
      <c r="C17" s="9">
        <v>40747</v>
      </c>
      <c r="D17" s="10">
        <f t="shared" si="0"/>
        <v>28522.9</v>
      </c>
      <c r="E17" s="10">
        <v>28522.9</v>
      </c>
    </row>
    <row r="18" s="2" customFormat="1" ht="30" customHeight="1" spans="1:5">
      <c r="A18" s="6">
        <v>15</v>
      </c>
      <c r="B18" s="8" t="s">
        <v>21</v>
      </c>
      <c r="C18" s="9">
        <v>42721.4999999999</v>
      </c>
      <c r="D18" s="10">
        <f t="shared" si="0"/>
        <v>29905.0499999999</v>
      </c>
      <c r="E18" s="10">
        <v>29905.0499999999</v>
      </c>
    </row>
    <row r="19" s="2" customFormat="1" ht="30" customHeight="1" spans="1:5">
      <c r="A19" s="6">
        <v>16</v>
      </c>
      <c r="B19" s="8" t="s">
        <v>22</v>
      </c>
      <c r="C19" s="9">
        <v>6671.25</v>
      </c>
      <c r="D19" s="10">
        <f t="shared" si="0"/>
        <v>4669.875</v>
      </c>
      <c r="E19" s="10">
        <v>4669.87</v>
      </c>
    </row>
    <row r="20" s="2" customFormat="1" ht="30" customHeight="1" spans="1:5">
      <c r="A20" s="6">
        <v>17</v>
      </c>
      <c r="B20" s="8" t="s">
        <v>23</v>
      </c>
      <c r="C20" s="9">
        <v>30840.1</v>
      </c>
      <c r="D20" s="10">
        <f t="shared" si="0"/>
        <v>21588.07</v>
      </c>
      <c r="E20" s="10">
        <v>21588.07</v>
      </c>
    </row>
    <row r="21" s="2" customFormat="1" ht="30" customHeight="1" spans="1:5">
      <c r="A21" s="6">
        <v>18</v>
      </c>
      <c r="B21" s="8" t="s">
        <v>24</v>
      </c>
      <c r="C21" s="9">
        <v>34407.9499999999</v>
      </c>
      <c r="D21" s="10">
        <f t="shared" si="0"/>
        <v>24085.5649999999</v>
      </c>
      <c r="E21" s="10">
        <v>24085.56</v>
      </c>
    </row>
    <row r="22" s="2" customFormat="1" ht="30" customHeight="1" spans="1:5">
      <c r="A22" s="6">
        <v>19</v>
      </c>
      <c r="B22" s="8" t="s">
        <v>25</v>
      </c>
      <c r="C22" s="9">
        <v>37310.2499999999</v>
      </c>
      <c r="D22" s="10">
        <f t="shared" si="0"/>
        <v>26117.1749999999</v>
      </c>
      <c r="E22" s="10">
        <v>26117.17</v>
      </c>
    </row>
    <row r="23" s="2" customFormat="1" ht="30" customHeight="1" spans="1:5">
      <c r="A23" s="6">
        <v>20</v>
      </c>
      <c r="B23" s="8" t="s">
        <v>26</v>
      </c>
      <c r="C23" s="9">
        <v>18175.05</v>
      </c>
      <c r="D23" s="10">
        <f t="shared" si="0"/>
        <v>12722.535</v>
      </c>
      <c r="E23" s="10">
        <v>12722.53</v>
      </c>
    </row>
    <row r="24" s="2" customFormat="1" ht="30" customHeight="1" spans="1:5">
      <c r="A24" s="6">
        <v>21</v>
      </c>
      <c r="B24" s="8" t="s">
        <v>27</v>
      </c>
      <c r="C24" s="9">
        <v>9709</v>
      </c>
      <c r="D24" s="10">
        <f t="shared" si="0"/>
        <v>6796.3</v>
      </c>
      <c r="E24" s="10">
        <v>6796.3</v>
      </c>
    </row>
    <row r="25" s="2" customFormat="1" ht="30" customHeight="1" spans="1:5">
      <c r="A25" s="7" t="s">
        <v>28</v>
      </c>
      <c r="B25" s="11"/>
      <c r="C25" s="12">
        <f>SUM(C4:C24)</f>
        <v>2555193.94</v>
      </c>
      <c r="D25" s="12">
        <f>SUM(D4:D24)</f>
        <v>1788635.758</v>
      </c>
      <c r="E25" s="12">
        <f>SUM(E4:E24)</f>
        <v>1788635.69</v>
      </c>
    </row>
  </sheetData>
  <mergeCells count="2">
    <mergeCell ref="A2:E2"/>
    <mergeCell ref="A25:B25"/>
  </mergeCells>
  <printOptions horizontalCentered="1"/>
  <pageMargins left="0.550694444444444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2025-06-11T08:35:25Z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FF7D3D99A76F4E5D8F8AAB39DBF218AF_13</vt:lpwstr>
  </property>
  <property fmtid="{D5CDD505-2E9C-101B-9397-08002B2CF9AE}" pid="3" name="KSOProductBuildVer">
    <vt:lpwstr>2052-12.1.0.21171</vt:lpwstr>
  </property>
</Properties>
</file>