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<sst xmlns="http://schemas.openxmlformats.org/spreadsheetml/2006/main" count="54" uniqueCount="54">
  <si>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附件1：</t>
  </si>
  <si>
    <t>2025年家电以旧换新补贴政策参与主体白名单
5月（第五批）预拨付资金明细</t>
  </si>
  <si>
    <t>序号</t>
  </si>
  <si>
    <t>市场主体名称</t>
  </si>
  <si>
    <t>5月银联反馈金额（元）</t>
  </si>
  <si>
    <t>预拨付金额（元）</t>
  </si>
  <si>
    <t>备注</t>
  </si>
  <si>
    <t>绥化宏昌昌盛商贸有限公司</t>
  </si>
  <si>
    <t>安达市天翼通讯设备有限公司</t>
  </si>
  <si>
    <t>海伦市金鑫天科技有限公司</t>
  </si>
  <si>
    <t>肇东市晟鸿手机商店</t>
  </si>
  <si>
    <t>黑龙江通联七星壹分科技有限公司绥化分公司</t>
  </si>
  <si>
    <t>望奎县望奎镇利辉建材商店</t>
  </si>
  <si>
    <t>绥化市利隆建材装饰有限公司</t>
  </si>
  <si>
    <t>望奎县望奎镇惠达卫浴专卖店</t>
  </si>
  <si>
    <t>绥棱县万通科技电脑行</t>
  </si>
  <si>
    <t>庆安县晟华家电商场</t>
  </si>
  <si>
    <t>绥棱县龙成家电商店</t>
  </si>
  <si>
    <t>庆安县黑天鹅家居生活馆</t>
  </si>
  <si>
    <t>绥化市易家优选之星商贸有限公司</t>
  </si>
  <si>
    <t>绥棱县万达家电商场</t>
  </si>
  <si>
    <t>绥化市华辰宏远家电经销有限公司海伦分公司</t>
  </si>
  <si>
    <t>青冈县青冈镇长虹美菱专卖店</t>
  </si>
  <si>
    <t>绥化凌宇电器经销有限公司</t>
  </si>
  <si>
    <t>黑龙江省欣宏润商贸有限责任公司</t>
  </si>
  <si>
    <t>明水县万兴家电商场</t>
  </si>
  <si>
    <t>肇东市云汇达电器商行</t>
  </si>
  <si>
    <t>绥化市兴邦伟业商贸有限公司</t>
  </si>
  <si>
    <t>绥棱县佳通家电商场</t>
  </si>
  <si>
    <t>海伦市智居家电商场</t>
  </si>
  <si>
    <t>绥化市华辰宏远家电经销有限公司</t>
  </si>
  <si>
    <t>明水县浩天家电商场综合店</t>
  </si>
  <si>
    <t>安达市友谊家电商场</t>
  </si>
  <si>
    <t>绥化市鑫淼电子科技有限公司</t>
  </si>
  <si>
    <t>绥化市华兴恒通商贸有限公司</t>
  </si>
  <si>
    <t>青冈县中奥家电商店</t>
  </si>
  <si>
    <t>绥化市华辰宏远家电经销有限公司庆安时代分公司</t>
  </si>
  <si>
    <t>明水县浩天家电城</t>
  </si>
  <si>
    <t>庆安县美芝智能电器商店</t>
  </si>
  <si>
    <t>黑龙江智享翼家科技有限公司</t>
  </si>
  <si>
    <t>绥化市禹鼎商贸有限公司</t>
  </si>
  <si>
    <t>肇东市钧鑫家电商场</t>
  </si>
  <si>
    <t>海伦市周颖家用电器商店</t>
  </si>
  <si>
    <t>海伦市武海霞优品家电商场</t>
  </si>
  <si>
    <t>庆安县新双鑫家电商店</t>
  </si>
  <si>
    <t>安达市鑫亿恒电子商务服务站</t>
  </si>
  <si>
    <t>海伦市博加商贸有限公司</t>
  </si>
  <si>
    <t>安达市联想联众电脑店</t>
  </si>
  <si>
    <t>安达市浩辰网络科技有限公司</t>
  </si>
  <si>
    <t>绥化市志诚计算机经销有限公司</t>
  </si>
  <si>
    <t>肇东市博大电子产品经销部</t>
  </si>
  <si>
    <t>绥化瑞通电气科技有限公司</t>
  </si>
  <si>
    <t>海伦市广亿文化用品商店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</si>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</sst>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workbookViewId="0">
      <selection activeCell="H3" sqref="H3"/>
    </sheetView>
  </sheetViews>
  <sheetFormatPr defaultColWidth="9.64166666666667" defaultRowHeight="13.5" outlineLevelCol="4"/>
  <cols>
    <col min="1" max="1" width="6.40833333333333" customWidth="1"/>
    <col min="2" max="2" width="30.2083333333333" style="3" customWidth="1"/>
    <col min="3" max="3" width="26.3" style="2" customWidth="1"/>
    <col min="4" max="4" width="16" style="2" customWidth="1"/>
    <col min="5" max="5" width="12.625" style="2" customWidth="1"/>
  </cols>
  <sheetData>
    <row r="1" spans="1:1">
      <c r="A1" t="s">
        <v>0</v>
      </c>
    </row>
    <row r="2" ht="60" customHeight="1" spans="1:5">
      <c r="A2" s="4" t="s">
        <v>1</v>
      </c>
      <c r="B2" s="4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="2" customFormat="1" ht="30" customHeight="1" spans="1:5">
      <c r="A4" s="6">
        <v>1</v>
      </c>
      <c r="B4" s="8" t="s">
        <v>7</v>
      </c>
      <c r="C4" s="9">
        <v>117550.03</v>
      </c>
      <c r="D4" s="10">
        <f>C4*0.7</f>
        <v>82285.021</v>
      </c>
      <c r="E4" s="10">
        <v>82285.02</v>
      </c>
    </row>
    <row r="5" s="2" customFormat="1" ht="30" customHeight="1" spans="1:5">
      <c r="A5" s="6">
        <v>2</v>
      </c>
      <c r="B5" s="8" t="s">
        <v>8</v>
      </c>
      <c r="C5" s="9">
        <v>22372.69</v>
      </c>
      <c r="D5" s="10">
        <f t="shared" ref="D5:D50" si="0">C5*0.7</f>
        <v>15660.883</v>
      </c>
      <c r="E5" s="10">
        <v>15660.88</v>
      </c>
    </row>
    <row r="6" s="2" customFormat="1" ht="30" customHeight="1" spans="1:5">
      <c r="A6" s="6">
        <v>3</v>
      </c>
      <c r="B6" s="8" t="s">
        <v>9</v>
      </c>
      <c r="C6" s="9">
        <v>22090.65</v>
      </c>
      <c r="D6" s="10">
        <f t="shared" si="0"/>
        <v>15463.455</v>
      </c>
      <c r="E6" s="10">
        <v>15463.45</v>
      </c>
    </row>
    <row r="7" s="2" customFormat="1" ht="30" customHeight="1" spans="1:5">
      <c r="A7" s="6">
        <v>4</v>
      </c>
      <c r="B7" s="8" t="s">
        <v>10</v>
      </c>
      <c r="C7" s="9">
        <v>10336.85</v>
      </c>
      <c r="D7" s="10">
        <f t="shared" si="0"/>
        <v>7235.795</v>
      </c>
      <c r="E7" s="10">
        <v>7235.79</v>
      </c>
    </row>
    <row r="8" s="2" customFormat="1" ht="30" customHeight="1" spans="1:5">
      <c r="A8" s="6">
        <v>5</v>
      </c>
      <c r="B8" s="8" t="s">
        <v>11</v>
      </c>
      <c r="C8" s="9">
        <v>8118.6</v>
      </c>
      <c r="D8" s="10">
        <f t="shared" si="0"/>
        <v>5683.02</v>
      </c>
      <c r="E8" s="10">
        <v>5683.02</v>
      </c>
    </row>
    <row r="9" s="2" customFormat="1" ht="30" customHeight="1" spans="1:5">
      <c r="A9" s="6">
        <v>6</v>
      </c>
      <c r="B9" s="8" t="s">
        <v>12</v>
      </c>
      <c r="C9" s="9">
        <v>8374.6</v>
      </c>
      <c r="D9" s="10">
        <f t="shared" si="0"/>
        <v>5862.22</v>
      </c>
      <c r="E9" s="10">
        <v>5862.22</v>
      </c>
    </row>
    <row r="10" s="2" customFormat="1" ht="30" customHeight="1" spans="1:5">
      <c r="A10" s="6">
        <v>7</v>
      </c>
      <c r="B10" s="8" t="s">
        <v>13</v>
      </c>
      <c r="C10" s="9">
        <v>104680.75</v>
      </c>
      <c r="D10" s="10">
        <f t="shared" si="0"/>
        <v>73276.525</v>
      </c>
      <c r="E10" s="10">
        <v>73276.52</v>
      </c>
    </row>
    <row r="11" s="2" customFormat="1" ht="30" customHeight="1" spans="1:5">
      <c r="A11" s="6">
        <v>8</v>
      </c>
      <c r="B11" s="8" t="s">
        <v>14</v>
      </c>
      <c r="C11" s="9">
        <v>5796</v>
      </c>
      <c r="D11" s="10">
        <f t="shared" si="0"/>
        <v>4057.2</v>
      </c>
      <c r="E11" s="10">
        <v>4057.2</v>
      </c>
    </row>
    <row r="12" s="2" customFormat="1" ht="30" customHeight="1" spans="1:5">
      <c r="A12" s="6">
        <v>9</v>
      </c>
      <c r="B12" s="8" t="s">
        <v>15</v>
      </c>
      <c r="C12" s="9">
        <v>10958.4</v>
      </c>
      <c r="D12" s="10">
        <f t="shared" si="0"/>
        <v>7670.88</v>
      </c>
      <c r="E12" s="10">
        <v>7670.88</v>
      </c>
    </row>
    <row r="13" s="2" customFormat="1" ht="30" customHeight="1" spans="1:5">
      <c r="A13" s="6">
        <v>10</v>
      </c>
      <c r="B13" s="8" t="s">
        <v>16</v>
      </c>
      <c r="C13" s="9">
        <v>58092.9500000001</v>
      </c>
      <c r="D13" s="10">
        <f t="shared" si="0"/>
        <v>40665.0650000001</v>
      </c>
      <c r="E13" s="10">
        <v>40665.06</v>
      </c>
    </row>
    <row r="14" s="2" customFormat="1" ht="30" customHeight="1" spans="1:5">
      <c r="A14" s="6">
        <v>11</v>
      </c>
      <c r="B14" s="8" t="s">
        <v>17</v>
      </c>
      <c r="C14" s="9">
        <v>9324.05</v>
      </c>
      <c r="D14" s="10">
        <f t="shared" si="0"/>
        <v>6526.835</v>
      </c>
      <c r="E14" s="10">
        <v>6526.83</v>
      </c>
    </row>
    <row r="15" s="2" customFormat="1" ht="30" customHeight="1" spans="1:5">
      <c r="A15" s="6">
        <v>12</v>
      </c>
      <c r="B15" s="8" t="s">
        <v>18</v>
      </c>
      <c r="C15" s="9">
        <v>10451.25</v>
      </c>
      <c r="D15" s="10">
        <f t="shared" si="0"/>
        <v>7315.875</v>
      </c>
      <c r="E15" s="10">
        <v>7315.87</v>
      </c>
    </row>
    <row r="16" s="2" customFormat="1" ht="30" customHeight="1" spans="1:5">
      <c r="A16" s="6">
        <v>13</v>
      </c>
      <c r="B16" s="8" t="s">
        <v>19</v>
      </c>
      <c r="C16" s="9">
        <v>83739.62</v>
      </c>
      <c r="D16" s="10">
        <f t="shared" si="0"/>
        <v>58617.734</v>
      </c>
      <c r="E16" s="10">
        <v>58617.73</v>
      </c>
    </row>
    <row r="17" s="2" customFormat="1" ht="30" customHeight="1" spans="1:5">
      <c r="A17" s="6">
        <v>14</v>
      </c>
      <c r="B17" s="8" t="s">
        <v>20</v>
      </c>
      <c r="C17" s="9">
        <v>69523.3</v>
      </c>
      <c r="D17" s="10">
        <f t="shared" si="0"/>
        <v>48666.31</v>
      </c>
      <c r="E17" s="10">
        <v>48666.31</v>
      </c>
    </row>
    <row r="18" s="2" customFormat="1" ht="30" customHeight="1" spans="1:5">
      <c r="A18" s="6">
        <v>15</v>
      </c>
      <c r="B18" s="8" t="s">
        <v>21</v>
      </c>
      <c r="C18" s="9">
        <v>128195.55</v>
      </c>
      <c r="D18" s="10">
        <f t="shared" si="0"/>
        <v>89736.885</v>
      </c>
      <c r="E18" s="10">
        <v>89736.88</v>
      </c>
    </row>
    <row r="19" s="2" customFormat="1" ht="30" customHeight="1" spans="1:5">
      <c r="A19" s="6">
        <v>16</v>
      </c>
      <c r="B19" s="8" t="s">
        <v>22</v>
      </c>
      <c r="C19" s="9">
        <v>33509.6</v>
      </c>
      <c r="D19" s="10">
        <f t="shared" si="0"/>
        <v>23456.72</v>
      </c>
      <c r="E19" s="11">
        <v>23456.72</v>
      </c>
    </row>
    <row r="20" s="2" customFormat="1" ht="30" customHeight="1" spans="1:5">
      <c r="A20" s="6">
        <v>17</v>
      </c>
      <c r="B20" s="8" t="s">
        <v>23</v>
      </c>
      <c r="C20" s="9">
        <v>95602.1</v>
      </c>
      <c r="D20" s="10">
        <f t="shared" si="0"/>
        <v>66921.47</v>
      </c>
      <c r="E20" s="10">
        <v>66921.47</v>
      </c>
    </row>
    <row r="21" s="2" customFormat="1" ht="30" customHeight="1" spans="1:5">
      <c r="A21" s="6">
        <v>18</v>
      </c>
      <c r="B21" s="8" t="s">
        <v>24</v>
      </c>
      <c r="C21" s="9">
        <v>13928.25</v>
      </c>
      <c r="D21" s="10">
        <f t="shared" si="0"/>
        <v>9749.775</v>
      </c>
      <c r="E21" s="10">
        <v>9749.77</v>
      </c>
    </row>
    <row r="22" s="2" customFormat="1" ht="30" customHeight="1" spans="1:5">
      <c r="A22" s="6">
        <v>19</v>
      </c>
      <c r="B22" s="8" t="s">
        <v>25</v>
      </c>
      <c r="C22" s="9">
        <v>46792.8</v>
      </c>
      <c r="D22" s="10">
        <f t="shared" si="0"/>
        <v>32754.96</v>
      </c>
      <c r="E22" s="10">
        <v>32754.96</v>
      </c>
    </row>
    <row r="23" s="2" customFormat="1" ht="30" customHeight="1" spans="1:5">
      <c r="A23" s="6">
        <v>20</v>
      </c>
      <c r="B23" s="8" t="s">
        <v>26</v>
      </c>
      <c r="C23" s="9">
        <v>6964.1</v>
      </c>
      <c r="D23" s="10">
        <f t="shared" si="0"/>
        <v>4874.87</v>
      </c>
      <c r="E23" s="10">
        <v>4874.87</v>
      </c>
    </row>
    <row r="24" s="2" customFormat="1" ht="30" customHeight="1" spans="1:5">
      <c r="A24" s="6">
        <v>21</v>
      </c>
      <c r="B24" s="8" t="s">
        <v>27</v>
      </c>
      <c r="C24" s="9">
        <v>345801.149999999</v>
      </c>
      <c r="D24" s="10">
        <f t="shared" si="0"/>
        <v>242060.804999999</v>
      </c>
      <c r="E24" s="11">
        <v>242060.8</v>
      </c>
    </row>
    <row r="25" s="2" customFormat="1" ht="30" customHeight="1" spans="1:5">
      <c r="A25" s="6">
        <v>22</v>
      </c>
      <c r="B25" s="8" t="s">
        <v>28</v>
      </c>
      <c r="C25" s="9">
        <v>115836.6</v>
      </c>
      <c r="D25" s="10">
        <f t="shared" si="0"/>
        <v>81085.62</v>
      </c>
      <c r="E25" s="10">
        <v>81085.62</v>
      </c>
    </row>
    <row r="26" s="2" customFormat="1" ht="30" customHeight="1" spans="1:5">
      <c r="A26" s="6">
        <v>23</v>
      </c>
      <c r="B26" s="8" t="s">
        <v>29</v>
      </c>
      <c r="C26" s="9">
        <v>24026.6</v>
      </c>
      <c r="D26" s="10">
        <f t="shared" si="0"/>
        <v>16818.62</v>
      </c>
      <c r="E26" s="10">
        <v>16818.62</v>
      </c>
    </row>
    <row r="27" s="2" customFormat="1" ht="30" customHeight="1" spans="1:5">
      <c r="A27" s="6">
        <v>24</v>
      </c>
      <c r="B27" s="8" t="s">
        <v>30</v>
      </c>
      <c r="C27" s="9">
        <v>705072.35</v>
      </c>
      <c r="D27" s="10">
        <f t="shared" si="0"/>
        <v>493550.645</v>
      </c>
      <c r="E27" s="10">
        <v>493550.64</v>
      </c>
    </row>
    <row r="28" s="2" customFormat="1" ht="30" customHeight="1" spans="1:5">
      <c r="A28" s="6">
        <v>25</v>
      </c>
      <c r="B28" s="8" t="s">
        <v>31</v>
      </c>
      <c r="C28" s="9">
        <v>19517.8</v>
      </c>
      <c r="D28" s="10">
        <f t="shared" si="0"/>
        <v>13662.46</v>
      </c>
      <c r="E28" s="10">
        <v>13662.46</v>
      </c>
    </row>
    <row r="29" s="2" customFormat="1" ht="30" customHeight="1" spans="1:5">
      <c r="A29" s="6">
        <v>26</v>
      </c>
      <c r="B29" s="8" t="s">
        <v>32</v>
      </c>
      <c r="C29" s="9">
        <v>130566.25</v>
      </c>
      <c r="D29" s="10">
        <f t="shared" si="0"/>
        <v>91396.375</v>
      </c>
      <c r="E29" s="10">
        <v>91396.37</v>
      </c>
    </row>
    <row r="30" s="2" customFormat="1" ht="30" customHeight="1" spans="1:5">
      <c r="A30" s="6">
        <v>27</v>
      </c>
      <c r="B30" s="8" t="s">
        <v>33</v>
      </c>
      <c r="C30" s="9">
        <v>24179.8</v>
      </c>
      <c r="D30" s="10">
        <f t="shared" si="0"/>
        <v>16925.86</v>
      </c>
      <c r="E30" s="10">
        <v>16925.86</v>
      </c>
    </row>
    <row r="31" s="2" customFormat="1" ht="30" customHeight="1" spans="1:5">
      <c r="A31" s="6">
        <v>28</v>
      </c>
      <c r="B31" s="8" t="s">
        <v>34</v>
      </c>
      <c r="C31" s="9">
        <v>174977.2</v>
      </c>
      <c r="D31" s="10">
        <f t="shared" si="0"/>
        <v>122484.04</v>
      </c>
      <c r="E31" s="10">
        <v>122484.04</v>
      </c>
    </row>
    <row r="32" s="2" customFormat="1" ht="30" customHeight="1" spans="1:5">
      <c r="A32" s="6">
        <v>29</v>
      </c>
      <c r="B32" s="8" t="s">
        <v>35</v>
      </c>
      <c r="C32" s="9">
        <v>47969.7</v>
      </c>
      <c r="D32" s="10">
        <f t="shared" si="0"/>
        <v>33578.79</v>
      </c>
      <c r="E32" s="10">
        <v>33578.79</v>
      </c>
    </row>
    <row r="33" s="2" customFormat="1" ht="30" customHeight="1" spans="1:5">
      <c r="A33" s="6">
        <v>30</v>
      </c>
      <c r="B33" s="8" t="s">
        <v>36</v>
      </c>
      <c r="C33" s="9">
        <v>53283.9</v>
      </c>
      <c r="D33" s="10">
        <f t="shared" si="0"/>
        <v>37298.73</v>
      </c>
      <c r="E33" s="10">
        <v>37298.73</v>
      </c>
    </row>
    <row r="34" s="2" customFormat="1" ht="30" customHeight="1" spans="1:5">
      <c r="A34" s="6">
        <v>31</v>
      </c>
      <c r="B34" s="8" t="s">
        <v>37</v>
      </c>
      <c r="C34" s="9">
        <v>19695.3</v>
      </c>
      <c r="D34" s="10">
        <f t="shared" si="0"/>
        <v>13786.71</v>
      </c>
      <c r="E34" s="10">
        <v>13786.71</v>
      </c>
    </row>
    <row r="35" s="2" customFormat="1" ht="30" customHeight="1" spans="1:5">
      <c r="A35" s="6">
        <v>32</v>
      </c>
      <c r="B35" s="8" t="s">
        <v>38</v>
      </c>
      <c r="C35" s="9">
        <v>38830.95</v>
      </c>
      <c r="D35" s="10">
        <f t="shared" si="0"/>
        <v>27181.665</v>
      </c>
      <c r="E35" s="10">
        <v>27181.66</v>
      </c>
    </row>
    <row r="36" s="2" customFormat="1" ht="30" customHeight="1" spans="1:5">
      <c r="A36" s="6">
        <v>33</v>
      </c>
      <c r="B36" s="8" t="s">
        <v>39</v>
      </c>
      <c r="C36" s="9">
        <v>188344.6</v>
      </c>
      <c r="D36" s="10">
        <f t="shared" si="0"/>
        <v>131841.22</v>
      </c>
      <c r="E36" s="10">
        <v>131841.22</v>
      </c>
    </row>
    <row r="37" s="2" customFormat="1" ht="30" customHeight="1" spans="1:5">
      <c r="A37" s="6">
        <v>34</v>
      </c>
      <c r="B37" s="8" t="s">
        <v>40</v>
      </c>
      <c r="C37" s="9">
        <v>103894.85</v>
      </c>
      <c r="D37" s="10">
        <f t="shared" si="0"/>
        <v>72726.395</v>
      </c>
      <c r="E37" s="10">
        <v>72726.39</v>
      </c>
    </row>
    <row r="38" s="2" customFormat="1" ht="30" customHeight="1" spans="1:5">
      <c r="A38" s="6">
        <v>35</v>
      </c>
      <c r="B38" s="8" t="s">
        <v>41</v>
      </c>
      <c r="C38" s="9">
        <v>30581.2</v>
      </c>
      <c r="D38" s="10">
        <f t="shared" si="0"/>
        <v>21406.84</v>
      </c>
      <c r="E38" s="10">
        <v>21406.84</v>
      </c>
    </row>
    <row r="39" s="2" customFormat="1" ht="30" customHeight="1" spans="1:5">
      <c r="A39" s="6">
        <v>36</v>
      </c>
      <c r="B39" s="8" t="s">
        <v>42</v>
      </c>
      <c r="C39" s="9">
        <v>49709.15</v>
      </c>
      <c r="D39" s="10">
        <f t="shared" si="0"/>
        <v>34796.405</v>
      </c>
      <c r="E39" s="11">
        <v>34796.4</v>
      </c>
    </row>
    <row r="40" s="2" customFormat="1" ht="30" customHeight="1" spans="1:5">
      <c r="A40" s="6">
        <v>37</v>
      </c>
      <c r="B40" s="8" t="s">
        <v>43</v>
      </c>
      <c r="C40" s="9">
        <v>19203.85</v>
      </c>
      <c r="D40" s="10">
        <f t="shared" si="0"/>
        <v>13442.695</v>
      </c>
      <c r="E40" s="10">
        <v>13442.69</v>
      </c>
    </row>
    <row r="41" s="2" customFormat="1" ht="30" customHeight="1" spans="1:5">
      <c r="A41" s="6">
        <v>38</v>
      </c>
      <c r="B41" s="8" t="s">
        <v>44</v>
      </c>
      <c r="C41" s="9">
        <v>27325.5</v>
      </c>
      <c r="D41" s="10">
        <f t="shared" si="0"/>
        <v>19127.85</v>
      </c>
      <c r="E41" s="10">
        <v>19127.85</v>
      </c>
    </row>
    <row r="42" s="2" customFormat="1" ht="30" customHeight="1" spans="1:5">
      <c r="A42" s="6">
        <v>39</v>
      </c>
      <c r="B42" s="8" t="s">
        <v>45</v>
      </c>
      <c r="C42" s="9">
        <v>11626.4</v>
      </c>
      <c r="D42" s="10">
        <f t="shared" si="0"/>
        <v>8138.48</v>
      </c>
      <c r="E42" s="10">
        <v>8138.48</v>
      </c>
    </row>
    <row r="43" s="2" customFormat="1" ht="30" customHeight="1" spans="1:5">
      <c r="A43" s="6">
        <v>40</v>
      </c>
      <c r="B43" s="8" t="s">
        <v>46</v>
      </c>
      <c r="C43" s="9">
        <v>10916.8</v>
      </c>
      <c r="D43" s="10">
        <f t="shared" si="0"/>
        <v>7641.76</v>
      </c>
      <c r="E43" s="10">
        <v>7641.76</v>
      </c>
    </row>
    <row r="44" s="2" customFormat="1" ht="30" customHeight="1" spans="1:5">
      <c r="A44" s="6">
        <v>41</v>
      </c>
      <c r="B44" s="8" t="s">
        <v>47</v>
      </c>
      <c r="C44" s="9">
        <v>8525</v>
      </c>
      <c r="D44" s="10">
        <f t="shared" si="0"/>
        <v>5967.5</v>
      </c>
      <c r="E44" s="10">
        <v>5967.5</v>
      </c>
    </row>
    <row r="45" s="2" customFormat="1" ht="30" customHeight="1" spans="1:5">
      <c r="A45" s="6">
        <v>42</v>
      </c>
      <c r="B45" s="8" t="s">
        <v>48</v>
      </c>
      <c r="C45" s="9">
        <v>49279.6</v>
      </c>
      <c r="D45" s="10">
        <f t="shared" si="0"/>
        <v>34495.72</v>
      </c>
      <c r="E45" s="10">
        <v>34495.72</v>
      </c>
    </row>
    <row r="46" s="2" customFormat="1" ht="30" customHeight="1" spans="1:5">
      <c r="A46" s="6">
        <v>43</v>
      </c>
      <c r="B46" s="8" t="s">
        <v>49</v>
      </c>
      <c r="C46" s="9">
        <v>38295.2</v>
      </c>
      <c r="D46" s="10">
        <f t="shared" si="0"/>
        <v>26806.64</v>
      </c>
      <c r="E46" s="10">
        <v>26806.64</v>
      </c>
    </row>
    <row r="47" s="2" customFormat="1" ht="30" customHeight="1" spans="1:5">
      <c r="A47" s="6">
        <v>44</v>
      </c>
      <c r="B47" s="8" t="s">
        <v>50</v>
      </c>
      <c r="C47" s="9">
        <v>5499.2</v>
      </c>
      <c r="D47" s="10">
        <f t="shared" si="0"/>
        <v>3849.44</v>
      </c>
      <c r="E47" s="10">
        <v>3849.44</v>
      </c>
    </row>
    <row r="48" s="2" customFormat="1" ht="30" customHeight="1" spans="1:5">
      <c r="A48" s="6">
        <v>45</v>
      </c>
      <c r="B48" s="8" t="s">
        <v>51</v>
      </c>
      <c r="C48" s="9">
        <v>6459</v>
      </c>
      <c r="D48" s="10">
        <f t="shared" si="0"/>
        <v>4521.3</v>
      </c>
      <c r="E48" s="10">
        <v>4521.3</v>
      </c>
    </row>
    <row r="49" s="2" customFormat="1" ht="30" customHeight="1" spans="1:5">
      <c r="A49" s="6">
        <v>46</v>
      </c>
      <c r="B49" s="8" t="s">
        <v>52</v>
      </c>
      <c r="C49" s="9">
        <v>13139.4</v>
      </c>
      <c r="D49" s="10">
        <f t="shared" si="0"/>
        <v>9197.58</v>
      </c>
      <c r="E49" s="10">
        <v>9197.58</v>
      </c>
    </row>
    <row r="50" s="2" customFormat="1" ht="30" customHeight="1" spans="1:5">
      <c r="A50" s="6" t="s">
        <v>53</v>
      </c>
      <c r="B50" s="6"/>
      <c r="C50" s="12">
        <f>SUM(C4:C49)</f>
        <v>3128959.49</v>
      </c>
      <c r="D50" s="12">
        <f>SUM(D4:D49)</f>
        <v>2190271.643</v>
      </c>
      <c r="E50" s="12">
        <f>SUM(E4:E49)</f>
        <v>2190271.56</v>
      </c>
    </row>
  </sheetData>
  <mergeCells count="2">
    <mergeCell ref="A2:E2"/>
    <mergeCell ref="A50:B50"/>
  </mergeCells>
  <printOptions horizontalCentered="1"/>
  <pageMargins left="0.550694444444444" right="0.550694444444444" top="0.511805555555556" bottom="0.432638888888889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2025-06-11T08:12:10Z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10968E4780E34F05874572E22DFB4910_13</vt:lpwstr>
  </property>
  <property fmtid="{D5CDD505-2E9C-101B-9397-08002B2CF9AE}" pid="3" name="KSOProductBuildVer">
    <vt:lpwstr>2052-12.1.0.21171</vt:lpwstr>
  </property>
</Properties>
</file>