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<sst xmlns="http://schemas.openxmlformats.org/spreadsheetml/2006/main" count="25" uniqueCount="25">
  <si>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附件2：</t>
  </si>
  <si>
    <t>2025年数码产品购新补贴政策参与主体
11月（第十二批）预拨付资金明细</t>
  </si>
  <si>
    <t>序号</t>
  </si>
  <si>
    <t>市场主体名称</t>
  </si>
  <si>
    <t>笔数</t>
  </si>
  <si>
    <t>11月银联反馈金额（元）</t>
  </si>
  <si>
    <t>75%比例预拨付金额（元）</t>
  </si>
  <si>
    <t>备注</t>
  </si>
  <si>
    <t>安达市三希通讯设备有限公司</t>
  </si>
  <si>
    <t>安达市卓越科技有限公司</t>
  </si>
  <si>
    <t>海伦市金鑫天科技有限公司</t>
  </si>
  <si>
    <t>海伦市周正明正品手机大卖场</t>
  </si>
  <si>
    <t>黑龙江鹏然科技有限公司</t>
  </si>
  <si>
    <t>兰西县捷通通讯设备销售有限公司</t>
  </si>
  <si>
    <t>明水县大山通讯设备销售有限公司</t>
  </si>
  <si>
    <t>绥化宏昌昌盛商贸有限公司</t>
  </si>
  <si>
    <t>绥化市北林区百帮电子产品商店</t>
  </si>
  <si>
    <t>绥化市北林区泽曜通讯科技有限公司</t>
  </si>
  <si>
    <t>绥化市泰威网络科技有限公司</t>
  </si>
  <si>
    <t>绥棱县大信通手机卖场</t>
  </si>
  <si>
    <t>绥棱县德宝手机通讯器材商店</t>
  </si>
  <si>
    <t>望奎县晓伟通讯器材有限公司</t>
  </si>
  <si>
    <t>肇东市晟鸿手机商店</t>
  </si>
  <si>
    <t>肇东市兄弟广汇电器有限公司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</si>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</sst>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zoomScale="115" zoomScaleNormal="115" workbookViewId="0">
      <selection activeCell="E4" sqref="E4"/>
    </sheetView>
  </sheetViews>
  <sheetFormatPr defaultColWidth="9.64166666666667" defaultRowHeight="13.5" outlineLevelCol="5"/>
  <cols>
    <col min="1" max="1" width="5.325" customWidth="1"/>
    <col min="2" max="2" width="30.2083333333333" style="3" customWidth="1"/>
    <col min="3" max="3" width="6.95833333333333" style="4" customWidth="1"/>
    <col min="4" max="4" width="16.1916666666667" style="2" customWidth="1"/>
    <col min="5" max="5" width="17.6" style="2" customWidth="1"/>
    <col min="6" max="6" width="14.125" style="2" customWidth="1"/>
  </cols>
  <sheetData>
    <row r="1" spans="1:6">
      <c r="A1" s="5" t="s">
        <v>0</v>
      </c>
    </row>
    <row r="2" ht="69" customHeight="1" spans="1:6">
      <c r="A2" s="6" t="s">
        <v>1</v>
      </c>
      <c r="B2" s="7"/>
      <c r="C2" s="6"/>
      <c r="D2" s="8"/>
      <c r="E2" s="8"/>
      <c r="F2" s="8"/>
    </row>
    <row r="3" s="1" customFormat="1" ht="30" customHeight="1" spans="1:6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9" t="s">
        <v>7</v>
      </c>
    </row>
    <row r="4" s="2" customFormat="1" ht="30" customHeight="1" spans="1:6">
      <c r="A4" s="9">
        <v>1</v>
      </c>
      <c r="B4" s="11" t="s">
        <v>8</v>
      </c>
      <c r="C4" s="12">
        <v>8</v>
      </c>
      <c r="D4" s="12">
        <v>3739.4</v>
      </c>
      <c r="E4" s="13">
        <f>D4*0.75</f>
        <v>2804.55</v>
      </c>
      <c r="F4" s="13">
        <v>2804.55</v>
      </c>
    </row>
    <row r="5" s="2" customFormat="1" ht="30" customHeight="1" spans="1:6">
      <c r="A5" s="9">
        <v>2</v>
      </c>
      <c r="B5" s="11" t="s">
        <v>9</v>
      </c>
      <c r="C5" s="12">
        <v>4</v>
      </c>
      <c r="D5" s="12">
        <v>1829.85</v>
      </c>
      <c r="E5" s="13">
        <f t="shared" ref="E5:E37" si="0">D5*0.75</f>
        <v>1372.3875</v>
      </c>
      <c r="F5" s="13">
        <v>1372.38</v>
      </c>
    </row>
    <row r="6" s="2" customFormat="1" ht="30" customHeight="1" spans="1:6">
      <c r="A6" s="9">
        <v>3</v>
      </c>
      <c r="B6" s="11" t="s">
        <v>10</v>
      </c>
      <c r="C6" s="12">
        <v>2</v>
      </c>
      <c r="D6" s="12">
        <v>889.85</v>
      </c>
      <c r="E6" s="13">
        <f t="shared" si="0"/>
        <v>667.3875</v>
      </c>
      <c r="F6" s="13">
        <v>667.38</v>
      </c>
    </row>
    <row r="7" s="2" customFormat="1" ht="30" customHeight="1" spans="1:6">
      <c r="A7" s="9">
        <v>4</v>
      </c>
      <c r="B7" s="11" t="s">
        <v>11</v>
      </c>
      <c r="C7" s="12">
        <v>1</v>
      </c>
      <c r="D7" s="12">
        <v>404.85</v>
      </c>
      <c r="E7" s="13">
        <f t="shared" si="0"/>
        <v>303.6375</v>
      </c>
      <c r="F7" s="13">
        <v>303.63</v>
      </c>
    </row>
    <row r="8" s="2" customFormat="1" ht="30" customHeight="1" spans="1:6">
      <c r="A8" s="9">
        <v>5</v>
      </c>
      <c r="B8" s="11" t="s">
        <v>12</v>
      </c>
      <c r="C8" s="12">
        <v>3</v>
      </c>
      <c r="D8" s="12">
        <v>1500</v>
      </c>
      <c r="E8" s="13">
        <f t="shared" si="0"/>
        <v>1125</v>
      </c>
      <c r="F8" s="13">
        <v>1125</v>
      </c>
    </row>
    <row r="9" s="2" customFormat="1" ht="30" customHeight="1" spans="1:6">
      <c r="A9" s="9">
        <v>6</v>
      </c>
      <c r="B9" s="11" t="s">
        <v>13</v>
      </c>
      <c r="C9" s="12">
        <v>2</v>
      </c>
      <c r="D9" s="12">
        <v>964.85</v>
      </c>
      <c r="E9" s="13">
        <f t="shared" si="0"/>
        <v>723.6375</v>
      </c>
      <c r="F9" s="13">
        <v>723.63</v>
      </c>
    </row>
    <row r="10" s="2" customFormat="1" ht="30" customHeight="1" spans="1:6">
      <c r="A10" s="9">
        <v>7</v>
      </c>
      <c r="B10" s="11" t="s">
        <v>14</v>
      </c>
      <c r="C10" s="12">
        <v>1</v>
      </c>
      <c r="D10" s="12">
        <v>500</v>
      </c>
      <c r="E10" s="13">
        <f t="shared" si="0"/>
        <v>375</v>
      </c>
      <c r="F10" s="13">
        <v>375</v>
      </c>
    </row>
    <row r="11" s="2" customFormat="1" ht="30" customHeight="1" spans="1:6">
      <c r="A11" s="9">
        <v>8</v>
      </c>
      <c r="B11" s="11" t="s">
        <v>15</v>
      </c>
      <c r="C11" s="12">
        <v>44</v>
      </c>
      <c r="D11" s="12">
        <v>19396.7</v>
      </c>
      <c r="E11" s="13">
        <f t="shared" si="0"/>
        <v>14547.525</v>
      </c>
      <c r="F11" s="13">
        <v>14547.52</v>
      </c>
    </row>
    <row r="12" s="2" customFormat="1" ht="30" customHeight="1" spans="1:6">
      <c r="A12" s="9">
        <v>9</v>
      </c>
      <c r="B12" s="11" t="s">
        <v>16</v>
      </c>
      <c r="C12" s="12">
        <v>1</v>
      </c>
      <c r="D12" s="12">
        <v>500</v>
      </c>
      <c r="E12" s="13">
        <f t="shared" si="0"/>
        <v>375</v>
      </c>
      <c r="F12" s="13">
        <v>375</v>
      </c>
    </row>
    <row r="13" s="2" customFormat="1" ht="30" customHeight="1" spans="1:6">
      <c r="A13" s="9">
        <v>10</v>
      </c>
      <c r="B13" s="11" t="s">
        <v>17</v>
      </c>
      <c r="C13" s="12">
        <v>1</v>
      </c>
      <c r="D13" s="12">
        <v>254.85</v>
      </c>
      <c r="E13" s="13">
        <f t="shared" si="0"/>
        <v>191.1375</v>
      </c>
      <c r="F13" s="13">
        <v>191.13</v>
      </c>
    </row>
    <row r="14" s="2" customFormat="1" ht="30" customHeight="1" spans="1:6">
      <c r="A14" s="9">
        <v>11</v>
      </c>
      <c r="B14" s="11" t="s">
        <v>18</v>
      </c>
      <c r="C14" s="12">
        <v>5</v>
      </c>
      <c r="D14" s="12">
        <v>2449.85</v>
      </c>
      <c r="E14" s="13">
        <f t="shared" si="0"/>
        <v>1837.3875</v>
      </c>
      <c r="F14" s="13">
        <v>1837.38</v>
      </c>
    </row>
    <row r="15" s="2" customFormat="1" ht="30" customHeight="1" spans="1:6">
      <c r="A15" s="9">
        <v>12</v>
      </c>
      <c r="B15" s="11" t="s">
        <v>19</v>
      </c>
      <c r="C15" s="12">
        <v>1</v>
      </c>
      <c r="D15" s="12">
        <v>500</v>
      </c>
      <c r="E15" s="13">
        <f t="shared" si="0"/>
        <v>375</v>
      </c>
      <c r="F15" s="13">
        <v>375</v>
      </c>
    </row>
    <row r="16" s="2" customFormat="1" ht="30" customHeight="1" spans="1:6">
      <c r="A16" s="9">
        <v>13</v>
      </c>
      <c r="B16" s="11" t="s">
        <v>20</v>
      </c>
      <c r="C16" s="12">
        <v>1</v>
      </c>
      <c r="D16" s="12">
        <v>450</v>
      </c>
      <c r="E16" s="13">
        <f t="shared" si="0"/>
        <v>337.5</v>
      </c>
      <c r="F16" s="13">
        <v>337.5</v>
      </c>
    </row>
    <row r="17" s="2" customFormat="1" ht="30" customHeight="1" spans="1:6">
      <c r="A17" s="9">
        <v>14</v>
      </c>
      <c r="B17" s="11" t="s">
        <v>21</v>
      </c>
      <c r="C17" s="12">
        <v>3</v>
      </c>
      <c r="D17" s="12">
        <v>1159.7</v>
      </c>
      <c r="E17" s="13">
        <f t="shared" si="0"/>
        <v>869.775</v>
      </c>
      <c r="F17" s="13">
        <v>869.77</v>
      </c>
    </row>
    <row r="18" s="2" customFormat="1" ht="30" customHeight="1" spans="1:6">
      <c r="A18" s="9">
        <v>15</v>
      </c>
      <c r="B18" s="11" t="s">
        <v>22</v>
      </c>
      <c r="C18" s="12">
        <v>2</v>
      </c>
      <c r="D18" s="12">
        <v>738.2</v>
      </c>
      <c r="E18" s="13">
        <f t="shared" si="0"/>
        <v>553.65</v>
      </c>
      <c r="F18" s="13">
        <v>553.65</v>
      </c>
    </row>
    <row r="19" s="2" customFormat="1" ht="30" customHeight="1" spans="1:6">
      <c r="A19" s="9">
        <v>16</v>
      </c>
      <c r="B19" s="11" t="s">
        <v>23</v>
      </c>
      <c r="C19" s="12">
        <v>3</v>
      </c>
      <c r="D19" s="12">
        <v>1144.85</v>
      </c>
      <c r="E19" s="13">
        <f t="shared" si="0"/>
        <v>858.6375</v>
      </c>
      <c r="F19" s="13">
        <v>858.63</v>
      </c>
    </row>
    <row r="20" s="2" customFormat="1" ht="30" customHeight="1" spans="1:6">
      <c r="A20" s="9" t="s">
        <v>24</v>
      </c>
      <c r="B20" s="14"/>
      <c r="C20" s="12">
        <f>SUM(C4:C19)</f>
        <v>82</v>
      </c>
      <c r="D20" s="12">
        <f>SUM(D4:D19)</f>
        <v>36422.95</v>
      </c>
      <c r="E20" s="12">
        <f>SUM(E4:E19)</f>
        <v>27317.2125</v>
      </c>
      <c r="F20" s="12">
        <f>SUM(F4:F19)</f>
        <v>27317.15</v>
      </c>
    </row>
  </sheetData>
  <mergeCells count="2">
    <mergeCell ref="A2:F2"/>
    <mergeCell ref="A20:B20"/>
  </mergeCells>
  <printOptions horizontalCentered="1"/>
  <pageMargins left="0.550694444444444" right="0.550694444444444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✹</cp:lastModifiedBy>
  <dcterms:created xsi:type="dcterms:W3CDTF">2025-04-18T06:13:00Z</dcterms:created>
  <dcterms:modified xsi:type="dcterms:W3CDTF">2025-12-10T08:47:43Z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15B9DF0BA2D24536B52E9ACB9F1F4431_13</vt:lpwstr>
  </property>
  <property fmtid="{D5CDD505-2E9C-101B-9397-08002B2CF9AE}" pid="3" name="KSOProductBuildVer">
    <vt:lpwstr>2052-12.1.0.23542</vt:lpwstr>
  </property>
</Properties>
</file>